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2B16D45F-032C-40CE-9F74-2F131790FDC9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20" i="1"/>
  <c r="C20" i="1"/>
  <c r="F20" i="1" l="1"/>
  <c r="G10" i="1"/>
  <c r="G20" i="1" s="1"/>
  <c r="E18" i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<sst xmlns="http://schemas.openxmlformats.org/spreadsheetml/2006/main" count="29" uniqueCount="29">
  <si>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</si>
  <si>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</si>
  <si>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</si>
  <si>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</si>
  <si>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</si>
  <si>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</si>
  <si>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</si>
  <si>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</si>
  <si>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</si>
  <si>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</si>
  <si>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</si>
  <si>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</si>
  <si>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</si>
  <si>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</si>
  <si>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</si>
  <si>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</si>
  <si>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</si>
  <si>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</si>
  <si>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SUBSISTEMA DE PREPARATORIA ABIERTA Y TELEBACHILLERATO DEL ESTADO DE CHIHUAHUA</t>
  </si>
  <si>
    <t xml:space="preserve">         Mtra. Almendra del Carmen Piñon Cano</t>
  </si>
  <si>
    <t>C.P. Viena Georgina Covarrubias Ordóñez</t>
  </si>
  <si>
    <t xml:space="preserve">               Directora Administrativa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</si>
  <si>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</si>
  <si>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</si>
  <si>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</si>
  <si>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 2024</t>
  </si>
  <si>
    <t xml:space="preserve">             M.C. Socorro Olivas Loya</t>
  </si>
  <si>
    <t xml:space="preserve">                   Director General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</si>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</sst>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33" sqref="B3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256389190.09</v>
      </c>
      <c r="D10" s="12">
        <v>29913868.870000001</v>
      </c>
      <c r="E10" s="13">
        <f>C10+D10</f>
        <v>286303058.95999998</v>
      </c>
      <c r="F10" s="12">
        <v>256545634.19999999</v>
      </c>
      <c r="G10" s="11">
        <f>+F10</f>
        <v>256545634.19999999</v>
      </c>
      <c r="H10" s="14">
        <f>E10-F10</f>
        <v>29757424.75999999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2259480</v>
      </c>
      <c r="D12" s="12">
        <v>3658678.64</v>
      </c>
      <c r="E12" s="13">
        <f>C12+D12</f>
        <v>5918158.6400000006</v>
      </c>
      <c r="F12" s="12">
        <v>5226454</v>
      </c>
      <c r="G12" s="11">
        <f>+F12</f>
        <v>5226454</v>
      </c>
      <c r="H12" s="14">
        <f>E12-F12</f>
        <v>691704.6400000006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258648670.09</v>
      </c>
      <c r="D20" s="18">
        <f>SUM(D18,D16,D14,D12,D10)</f>
        <v>33572547.509999998</v>
      </c>
      <c r="E20" s="17">
        <f>SUM(E18,E16,E14,E12,E10)</f>
        <v>292221217.59999996</v>
      </c>
      <c r="F20" s="18">
        <f>SUM(F18,F16,F14,F12,F10)</f>
        <v>261772088.19999999</v>
      </c>
      <c r="G20" s="17">
        <f>SUM(G18,G16,G14,G12,G10)</f>
        <v>261772088.19999999</v>
      </c>
      <c r="H20" s="19">
        <f>E20-F20</f>
        <v>30449129.399999976</v>
      </c>
    </row>
    <row r="22" spans="2:8" s="20" customFormat="1" x14ac:dyDescent="0.2">
      <c r="B22" s="22" t="s">
        <v>23</v>
      </c>
    </row>
    <row r="23" spans="2:8" s="20" customFormat="1" x14ac:dyDescent="0.2"/>
    <row r="24" spans="2:8" s="20" customFormat="1" x14ac:dyDescent="0.2">
      <c r="F24" s="23"/>
    </row>
    <row r="25" spans="2:8" s="20" customFormat="1" x14ac:dyDescent="0.2"/>
    <row r="26" spans="2:8" s="20" customFormat="1" x14ac:dyDescent="0.2"/>
    <row r="27" spans="2:8" s="20" customFormat="1" x14ac:dyDescent="0.2">
      <c r="B27" s="20" t="s">
        <v>26</v>
      </c>
      <c r="C27" s="21"/>
      <c r="D27" s="21"/>
      <c r="E27" s="21" t="s">
        <v>19</v>
      </c>
      <c r="F27" s="21"/>
    </row>
    <row r="28" spans="2:8" s="20" customFormat="1" x14ac:dyDescent="0.2">
      <c r="B28" s="20" t="s">
        <v>27</v>
      </c>
      <c r="C28" s="21"/>
      <c r="D28" s="21"/>
      <c r="E28" s="21" t="s">
        <v>21</v>
      </c>
      <c r="F28" s="21"/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pans="2:5" s="20" customFormat="1" x14ac:dyDescent="0.2">
      <c r="B33" s="20" t="s">
        <v>28</v>
      </c>
      <c r="E33" s="21" t="s">
        <v>20</v>
      </c>
    </row>
    <row r="34" spans="2:5" s="20" customFormat="1" x14ac:dyDescent="0.2">
      <c r="B34" s="20" t="s">
        <v>24</v>
      </c>
      <c r="E34" s="21" t="s">
        <v>22</v>
      </c>
    </row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2025-01-28T15:43:40Z</cp:lastPrinted>
  <dcterms:created xsi:type="dcterms:W3CDTF">2019-12-04T17:27:23Z</dcterms:created>
  <dcterms:modified xsi:type="dcterms:W3CDTF">2025-01-30T16:00:43Z</dcterms:modified>
</cp:coreProperties>
</file>